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3480" yWindow="135" windowWidth="24000" windowHeight="1366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5" i="1"/>
  <c r="I24" i="1"/>
  <c r="I26" i="1"/>
  <c r="I27" i="1"/>
  <c r="I28" i="1"/>
  <c r="I21" i="1" l="1"/>
  <c r="I32" i="1"/>
  <c r="I33" i="1"/>
  <c r="I35" i="1" l="1"/>
  <c r="I37" i="1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 shape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<sst xmlns="http://schemas.openxmlformats.org/spreadsheetml/2006/main" count="42" uniqueCount="39">
  <si>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</si>
  <si>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</si>
  <si>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</si>
  <si>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</si>
  <si>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</si>
  <si>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YOUR ORDER NO.  </t>
  </si>
  <si>
    <t xml:space="preserve">TERMS  </t>
  </si>
  <si>
    <t>SHIPPED TO:</t>
  </si>
  <si>
    <t xml:space="preserve">SALES REP  </t>
  </si>
  <si>
    <t xml:space="preserve"> Same</t>
  </si>
  <si>
    <t xml:space="preserve">SHIPPED VIA  </t>
  </si>
  <si>
    <t xml:space="preserve">F.O.B.  </t>
  </si>
  <si>
    <t xml:space="preserve">            PREPAID or COLLECT</t>
  </si>
  <si>
    <t xml:space="preserve">Sales Tax Rate:     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</si>
  <si>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</si>
  <si>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</si>
  <si>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</si>
  <si>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</si>
  <si>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</si>
  <si>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</si>
  <si>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</si>
  <si>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</si>
  <si>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</si>
  <si>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</si>
  <si>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</si>
  <si>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Cat Lake First Nation</t>
  </si>
  <si>
    <t>Cat Lake, ON P0V 1J0</t>
  </si>
  <si>
    <t>(807) 347-2100</t>
  </si>
  <si>
    <t>122 Back Road West</t>
  </si>
  <si>
    <t>Cat Lake, ON  P0V 1J0</t>
  </si>
  <si>
    <t>Tina Peters</t>
  </si>
  <si>
    <t>122 Back Road West, PO Box 81</t>
  </si>
  <si>
    <t>Nishnawbe-Aski Legal Legal Services Corp</t>
  </si>
  <si>
    <t>101 N Syndicate Ave. Suite 101</t>
  </si>
  <si>
    <t>Thunder Bay, On</t>
  </si>
  <si>
    <t>P7C3V4</t>
  </si>
  <si>
    <t>August 19 &amp; 20, 2024 (Truck rental)</t>
  </si>
  <si>
    <t>ATTN: Ashley</t>
  </si>
  <si>
    <t>August 19, 2024 @ 5 rooms for 5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</si>
</sst>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0.00%_);[Red]\(0.00%\)"/>
    <numFmt numFmtId="171" formatCode="0%_);[Red]\(0%\)"/>
    <numFmt numFmtId="172" formatCode="mmmm\ d\,\ yyyy"/>
    <numFmt numFmtId="173" formatCode="[$-F800]dddd\,\ mmmm\ dd\,\ yyyy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0"/>
      <color rgb="FF4B4F56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7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7" fontId="19" fillId="0" borderId="10"/>
    <xf numFmtId="0" fontId="39" fillId="0" borderId="11" applyNumberFormat="0" applyFill="0" applyAlignment="0" applyProtection="0"/>
    <xf numFmtId="166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71" fontId="26" fillId="25" borderId="16"/>
    <xf numFmtId="170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/>
    <xf numFmtId="0" fontId="5" fillId="28" borderId="0" xfId="0" applyFont="1" applyFill="1" applyAlignment="1">
      <alignment vertical="center"/>
    </xf>
    <xf numFmtId="0" fontId="5" fillId="28" borderId="0" xfId="0" applyFont="1" applyFill="1" applyAlignment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/>
    <xf numFmtId="0" fontId="7" fillId="24" borderId="0" xfId="0" applyFont="1" applyFill="1"/>
    <xf numFmtId="0" fontId="6" fillId="24" borderId="0" xfId="0" applyFont="1" applyFill="1" applyAlignment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72" fontId="6" fillId="29" borderId="18" xfId="0" applyNumberFormat="1" applyFont="1" applyFill="1" applyBorder="1" applyAlignment="1" applyProtection="1">
      <alignment horizontal="left"/>
      <protection locked="0"/>
    </xf>
    <xf numFmtId="0" fontId="6" fillId="24" borderId="0" xfId="0" applyFont="1" applyFill="1" applyProtection="1"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>
      <alignment horizontal="left"/>
    </xf>
    <xf numFmtId="0" fontId="2" fillId="16" borderId="0" xfId="0" applyFont="1" applyFill="1"/>
    <xf numFmtId="0" fontId="7" fillId="30" borderId="1" xfId="0" applyFont="1" applyFill="1" applyBorder="1" applyAlignment="1">
      <alignment horizontal="center" vertical="center"/>
    </xf>
    <xf numFmtId="0" fontId="7" fillId="30" borderId="13" xfId="0" applyFont="1" applyFill="1" applyBorder="1" applyAlignment="1">
      <alignment horizontal="centerContinuous" vertical="center"/>
    </xf>
    <xf numFmtId="0" fontId="6" fillId="30" borderId="13" xfId="0" applyFont="1" applyFill="1" applyBorder="1" applyAlignment="1">
      <alignment horizontal="centerContinuous"/>
    </xf>
    <xf numFmtId="0" fontId="7" fillId="30" borderId="13" xfId="0" applyFont="1" applyFill="1" applyBorder="1" applyAlignment="1">
      <alignment horizontal="center" vertical="center"/>
    </xf>
    <xf numFmtId="0" fontId="7" fillId="30" borderId="19" xfId="0" applyFont="1" applyFill="1" applyBorder="1" applyAlignment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/>
    <xf numFmtId="39" fontId="6" fillId="29" borderId="21" xfId="0" applyNumberFormat="1" applyFont="1" applyFill="1" applyBorder="1" applyProtection="1">
      <protection locked="0"/>
    </xf>
    <xf numFmtId="165" fontId="6" fillId="24" borderId="21" xfId="0" applyNumberFormat="1" applyFont="1" applyFill="1" applyBorder="1"/>
    <xf numFmtId="39" fontId="6" fillId="24" borderId="21" xfId="0" applyNumberFormat="1" applyFont="1" applyFill="1" applyBorder="1"/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/>
    <xf numFmtId="0" fontId="6" fillId="24" borderId="25" xfId="0" applyFont="1" applyFill="1" applyBorder="1"/>
    <xf numFmtId="39" fontId="6" fillId="29" borderId="25" xfId="0" applyNumberFormat="1" applyFont="1" applyFill="1" applyBorder="1" applyProtection="1">
      <protection locked="0"/>
    </xf>
    <xf numFmtId="39" fontId="6" fillId="24" borderId="25" xfId="0" applyNumberFormat="1" applyFont="1" applyFill="1" applyBorder="1"/>
    <xf numFmtId="0" fontId="6" fillId="24" borderId="18" xfId="0" applyFont="1" applyFill="1" applyBorder="1"/>
    <xf numFmtId="0" fontId="6" fillId="24" borderId="20" xfId="0" applyFont="1" applyFill="1" applyBorder="1"/>
    <xf numFmtId="39" fontId="6" fillId="24" borderId="26" xfId="0" applyNumberFormat="1" applyFont="1" applyFill="1" applyBorder="1"/>
    <xf numFmtId="0" fontId="6" fillId="24" borderId="23" xfId="0" applyFont="1" applyFill="1" applyBorder="1"/>
    <xf numFmtId="0" fontId="6" fillId="24" borderId="24" xfId="0" applyFont="1" applyFill="1" applyBorder="1" applyAlignment="1">
      <alignment horizontal="centerContinuous"/>
    </xf>
    <xf numFmtId="39" fontId="6" fillId="29" borderId="22" xfId="0" applyNumberFormat="1" applyFont="1" applyFill="1" applyBorder="1" applyProtection="1">
      <protection locked="0"/>
    </xf>
    <xf numFmtId="165" fontId="6" fillId="24" borderId="27" xfId="0" applyNumberFormat="1" applyFont="1" applyFill="1" applyBorder="1"/>
    <xf numFmtId="0" fontId="9" fillId="24" borderId="0" xfId="0" applyFont="1" applyFill="1"/>
    <xf numFmtId="0" fontId="10" fillId="24" borderId="20" xfId="0" applyFont="1" applyFill="1" applyBorder="1" applyAlignment="1">
      <alignment horizontal="center"/>
    </xf>
    <xf numFmtId="0" fontId="10" fillId="24" borderId="0" xfId="0" applyFont="1" applyFill="1"/>
    <xf numFmtId="0" fontId="10" fillId="24" borderId="22" xfId="0" applyFont="1" applyFill="1" applyBorder="1" applyAlignment="1">
      <alignment horizontal="center"/>
    </xf>
    <xf numFmtId="0" fontId="11" fillId="24" borderId="0" xfId="0" applyFont="1" applyFill="1" applyAlignment="1">
      <alignment horizontal="centerContinuous"/>
    </xf>
    <xf numFmtId="0" fontId="6" fillId="24" borderId="0" xfId="0" applyFont="1" applyFill="1" applyAlignment="1">
      <alignment horizontal="centerContinuous"/>
    </xf>
    <xf numFmtId="10" fontId="2" fillId="0" borderId="28" xfId="0" applyNumberFormat="1" applyFont="1" applyBorder="1" applyAlignment="1" applyProtection="1">
      <alignment horizontal="center"/>
      <protection locked="0"/>
    </xf>
    <xf numFmtId="173" fontId="8" fillId="24" borderId="0" xfId="0" applyNumberFormat="1" applyFont="1" applyFill="1"/>
    <xf numFmtId="173" fontId="8" fillId="24" borderId="21" xfId="0" applyNumberFormat="1" applyFont="1" applyFill="1" applyBorder="1"/>
    <xf numFmtId="0" fontId="44" fillId="24" borderId="0" xfId="0" applyFont="1" applyFill="1" applyAlignment="1">
      <alignment horizontal="left"/>
    </xf>
    <xf numFmtId="0" fontId="9" fillId="29" borderId="18" xfId="0" applyFont="1" applyFill="1" applyBorder="1" applyProtection="1">
      <protection locked="0"/>
    </xf>
    <xf numFmtId="39" fontId="6" fillId="29" borderId="20" xfId="0" applyNumberFormat="1" applyFont="1" applyFill="1" applyBorder="1" applyAlignment="1" applyProtection="1">
      <alignment horizontal="center"/>
      <protection locked="0"/>
    </xf>
    <xf numFmtId="0" fontId="45" fillId="0" borderId="0" xfId="0" applyFont="1"/>
    <xf numFmtId="0" fontId="14" fillId="0" borderId="0" xfId="52" applyAlignment="1" applyProtection="1">
      <alignment horizontal="center" vertical="center"/>
    </xf>
    <xf numFmtId="173" fontId="44" fillId="24" borderId="18" xfId="0" applyNumberFormat="1" applyFont="1" applyFill="1" applyBorder="1" applyAlignment="1">
      <alignment horizontal="left"/>
    </xf>
    <xf numFmtId="173" fontId="44" fillId="24" borderId="0" xfId="0" applyNumberFormat="1" applyFont="1" applyFill="1" applyAlignment="1">
      <alignment horizontal="left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>
    <pageSetUpPr autoPageBreaks="0" fitToPage="1"/>
  </sheetPr>
  <dimension ref="B1:I46"/>
  <sheetViews>
    <sheetView showGridLines="0" showRowColHeaders="0" tabSelected="1" topLeftCell="A3" zoomScale="90" zoomScaleNormal="100" workbookViewId="0">
      <selection activeCell="G24" sqref="G24"/>
    </sheetView>
  </sheetViews>
  <sheetFormatPr defaultRowHeight="12.75" x14ac:dyDescent="0.2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 x14ac:dyDescent="0.2"/>
    <row r="2" spans="2:9" ht="6" customHeight="1" x14ac:dyDescent="0.2"/>
    <row r="3" spans="2:9" ht="33" x14ac:dyDescent="0.2">
      <c r="B3" s="2" t="s">
        <v>25</v>
      </c>
      <c r="C3" s="3"/>
      <c r="D3" s="3"/>
      <c r="E3" s="3"/>
      <c r="F3" s="3"/>
      <c r="G3" s="3"/>
      <c r="H3" s="4"/>
      <c r="I3" s="5" t="s">
        <v>0</v>
      </c>
    </row>
    <row r="4" spans="2:9" ht="12" customHeight="1" x14ac:dyDescent="0.2">
      <c r="B4" s="6" t="s">
        <v>28</v>
      </c>
      <c r="C4" s="7"/>
      <c r="D4" s="7"/>
      <c r="E4" s="7"/>
      <c r="F4" s="7"/>
      <c r="G4" s="7"/>
      <c r="H4" s="7"/>
      <c r="I4" s="7"/>
    </row>
    <row r="5" spans="2:9" ht="12" customHeight="1" x14ac:dyDescent="0.2">
      <c r="B5" s="6" t="s">
        <v>26</v>
      </c>
      <c r="C5" s="7"/>
      <c r="D5" s="7"/>
      <c r="E5" s="6" t="s">
        <v>27</v>
      </c>
      <c r="F5" s="7"/>
      <c r="G5" s="7"/>
      <c r="H5" s="7"/>
      <c r="I5" s="7"/>
    </row>
    <row r="6" spans="2:9" ht="14.1" customHeight="1" x14ac:dyDescent="0.2">
      <c r="B6" s="7"/>
      <c r="C6" s="7"/>
      <c r="D6" s="7"/>
      <c r="E6" s="7"/>
      <c r="F6" s="7"/>
      <c r="G6" s="7"/>
      <c r="H6" s="7"/>
      <c r="I6" s="7"/>
    </row>
    <row r="7" spans="2:9" ht="14.1" customHeight="1" x14ac:dyDescent="0.2">
      <c r="B7" s="8" t="s">
        <v>1</v>
      </c>
      <c r="C7" s="7"/>
      <c r="D7" s="7"/>
      <c r="E7" s="7"/>
      <c r="F7" s="7"/>
      <c r="G7" s="7"/>
      <c r="H7" s="7"/>
      <c r="I7" s="7"/>
    </row>
    <row r="8" spans="2:9" ht="14.1" customHeight="1" x14ac:dyDescent="0.2">
      <c r="B8" s="6" t="s">
        <v>32</v>
      </c>
      <c r="C8" s="7"/>
      <c r="D8" s="7"/>
      <c r="E8" s="7"/>
      <c r="F8" s="7"/>
      <c r="G8" s="7"/>
      <c r="H8" s="9" t="s">
        <v>2</v>
      </c>
      <c r="I8" s="10">
        <v>97</v>
      </c>
    </row>
    <row r="9" spans="2:9" ht="14.1" customHeight="1" x14ac:dyDescent="0.2">
      <c r="B9" s="51" t="s">
        <v>33</v>
      </c>
      <c r="C9" s="7"/>
      <c r="D9" s="7"/>
      <c r="E9" s="7"/>
      <c r="F9" s="7"/>
      <c r="G9" s="7"/>
      <c r="H9" s="9" t="s">
        <v>3</v>
      </c>
      <c r="I9" s="11">
        <v>45530</v>
      </c>
    </row>
    <row r="10" spans="2:9" ht="14.1" customHeight="1" x14ac:dyDescent="0.2">
      <c r="B10" s="6" t="s">
        <v>34</v>
      </c>
      <c r="C10" s="7"/>
      <c r="D10" s="7"/>
      <c r="E10" s="7"/>
      <c r="F10" s="7"/>
      <c r="G10" s="7"/>
      <c r="H10" s="9" t="s">
        <v>4</v>
      </c>
      <c r="I10" s="10"/>
    </row>
    <row r="11" spans="2:9" ht="14.1" customHeight="1" x14ac:dyDescent="0.2">
      <c r="B11" s="12" t="s">
        <v>35</v>
      </c>
      <c r="C11" s="7"/>
      <c r="D11" s="7"/>
      <c r="E11" s="7"/>
      <c r="F11" s="7"/>
      <c r="G11" s="7"/>
      <c r="H11" s="9" t="s">
        <v>5</v>
      </c>
      <c r="I11" s="10"/>
    </row>
    <row r="12" spans="2:9" ht="14.1" customHeight="1" x14ac:dyDescent="0.2">
      <c r="B12" s="7"/>
      <c r="C12" s="7"/>
      <c r="D12" s="7"/>
      <c r="E12" s="7"/>
      <c r="F12" s="7"/>
      <c r="G12" s="7"/>
      <c r="H12" s="9" t="s">
        <v>6</v>
      </c>
      <c r="I12" s="13"/>
    </row>
    <row r="13" spans="2:9" ht="14.1" customHeight="1" x14ac:dyDescent="0.2">
      <c r="B13" s="8" t="s">
        <v>7</v>
      </c>
      <c r="C13" s="7"/>
      <c r="D13" s="7"/>
      <c r="E13" s="7"/>
      <c r="F13" s="7"/>
      <c r="G13" s="7"/>
      <c r="H13" s="9" t="s">
        <v>8</v>
      </c>
      <c r="I13" s="13"/>
    </row>
    <row r="14" spans="2:9" ht="14.1" customHeight="1" x14ac:dyDescent="0.2">
      <c r="B14" s="6" t="s">
        <v>9</v>
      </c>
      <c r="C14" s="7"/>
      <c r="D14" s="7"/>
      <c r="E14" s="7"/>
      <c r="F14" s="7"/>
      <c r="G14" s="7"/>
      <c r="H14" s="9" t="s">
        <v>10</v>
      </c>
      <c r="I14" s="13"/>
    </row>
    <row r="15" spans="2:9" ht="14.1" customHeight="1" x14ac:dyDescent="0.2">
      <c r="B15" s="6"/>
      <c r="C15" s="7"/>
      <c r="D15" s="7"/>
      <c r="E15" s="7"/>
      <c r="F15" s="7"/>
      <c r="G15" s="7"/>
      <c r="H15" s="9" t="s">
        <v>11</v>
      </c>
      <c r="I15" s="13"/>
    </row>
    <row r="16" spans="2:9" ht="14.1" customHeight="1" x14ac:dyDescent="0.2">
      <c r="B16" s="6"/>
      <c r="C16" s="7"/>
      <c r="D16" s="7"/>
      <c r="E16" s="7"/>
      <c r="F16" s="7"/>
      <c r="G16" s="14"/>
      <c r="H16" s="9" t="s">
        <v>12</v>
      </c>
      <c r="I16" s="13"/>
    </row>
    <row r="17" spans="2:9" ht="14.1" customHeight="1" x14ac:dyDescent="0.2">
      <c r="B17" s="6"/>
      <c r="C17" s="7"/>
      <c r="D17" s="7"/>
      <c r="E17" s="7"/>
      <c r="F17" s="7"/>
      <c r="G17" s="14"/>
      <c r="H17" s="9"/>
      <c r="I17" s="6"/>
    </row>
    <row r="18" spans="2:9" ht="14.1" customHeight="1" x14ac:dyDescent="0.2">
      <c r="B18" s="15" t="s">
        <v>13</v>
      </c>
      <c r="C18" s="15"/>
      <c r="D18" s="45"/>
      <c r="E18" s="7"/>
      <c r="F18" s="7"/>
      <c r="G18" s="7"/>
      <c r="H18" s="7"/>
      <c r="I18" s="7"/>
    </row>
    <row r="19" spans="2:9" ht="14.1" customHeight="1" x14ac:dyDescent="0.2">
      <c r="B19" s="7"/>
      <c r="C19" s="7"/>
      <c r="D19" s="7"/>
      <c r="E19" s="7"/>
      <c r="F19" s="7"/>
      <c r="G19" s="7"/>
      <c r="H19" s="7"/>
      <c r="I19" s="7"/>
    </row>
    <row r="20" spans="2:9" ht="18" customHeight="1" x14ac:dyDescent="0.2">
      <c r="B20" s="16" t="s">
        <v>14</v>
      </c>
      <c r="C20" s="17" t="s">
        <v>15</v>
      </c>
      <c r="D20" s="18"/>
      <c r="E20" s="18"/>
      <c r="F20" s="18"/>
      <c r="G20" s="18"/>
      <c r="H20" s="19" t="s">
        <v>16</v>
      </c>
      <c r="I20" s="20" t="s">
        <v>17</v>
      </c>
    </row>
    <row r="21" spans="2:9" ht="20.100000000000001" customHeight="1" x14ac:dyDescent="0.2">
      <c r="B21" s="21"/>
      <c r="C21" s="49" t="s">
        <v>37</v>
      </c>
      <c r="D21" s="39"/>
      <c r="E21" s="7"/>
      <c r="F21" s="7"/>
      <c r="G21" s="22"/>
      <c r="H21" s="23"/>
      <c r="I21" s="24" t="str">
        <f t="shared" ref="I21:I33" si="0">IF(H21,H21*B21,"")</f>
        <v/>
      </c>
    </row>
    <row r="22" spans="2:9" ht="20.100000000000001" customHeight="1" x14ac:dyDescent="0.2">
      <c r="B22" s="21"/>
      <c r="C22" s="53"/>
      <c r="D22" s="54"/>
      <c r="E22" s="54"/>
      <c r="F22" s="54"/>
      <c r="G22" s="22"/>
      <c r="H22" s="23"/>
      <c r="I22" s="25"/>
    </row>
    <row r="23" spans="2:9" ht="20.100000000000001" customHeight="1" x14ac:dyDescent="0.2">
      <c r="B23" s="50">
        <v>1</v>
      </c>
      <c r="C23" s="53" t="s">
        <v>38</v>
      </c>
      <c r="D23" s="54"/>
      <c r="E23" s="54"/>
      <c r="F23" s="54"/>
      <c r="G23" s="22"/>
      <c r="H23" s="23">
        <v>150</v>
      </c>
      <c r="I23" s="25">
        <v>750</v>
      </c>
    </row>
    <row r="24" spans="2:9" ht="20.100000000000001" customHeight="1" x14ac:dyDescent="0.2">
      <c r="B24" s="21">
        <v>2</v>
      </c>
      <c r="C24" s="53" t="s">
        <v>36</v>
      </c>
      <c r="D24" s="54"/>
      <c r="E24" s="54"/>
      <c r="F24" s="48"/>
      <c r="G24" s="22"/>
      <c r="H24" s="23">
        <v>150</v>
      </c>
      <c r="I24" s="25">
        <f>B24*H24</f>
        <v>300</v>
      </c>
    </row>
    <row r="25" spans="2:9" ht="20.100000000000001" customHeight="1" x14ac:dyDescent="0.2">
      <c r="B25" s="21"/>
      <c r="C25" s="53"/>
      <c r="D25" s="54"/>
      <c r="E25" s="54"/>
      <c r="F25" s="48"/>
      <c r="G25" s="22"/>
      <c r="H25" s="23"/>
      <c r="I25" s="25">
        <f>B25*H25</f>
        <v>0</v>
      </c>
    </row>
    <row r="26" spans="2:9" ht="20.100000000000001" customHeight="1" x14ac:dyDescent="0.2">
      <c r="B26" s="21"/>
      <c r="C26" s="53"/>
      <c r="D26" s="54"/>
      <c r="E26" s="54"/>
      <c r="F26" s="54"/>
      <c r="G26" s="47"/>
      <c r="H26" s="23"/>
      <c r="I26" s="25">
        <f t="shared" ref="I26:I28" si="1">SUM(H26)</f>
        <v>0</v>
      </c>
    </row>
    <row r="27" spans="2:9" ht="20.100000000000001" customHeight="1" x14ac:dyDescent="0.2">
      <c r="B27" s="21"/>
      <c r="C27" s="53"/>
      <c r="D27" s="54"/>
      <c r="E27" s="54"/>
      <c r="F27" s="46"/>
      <c r="G27" s="47"/>
      <c r="H27" s="23"/>
      <c r="I27" s="25">
        <f t="shared" si="1"/>
        <v>0</v>
      </c>
    </row>
    <row r="28" spans="2:9" ht="20.100000000000001" customHeight="1" x14ac:dyDescent="0.2">
      <c r="B28" s="21"/>
      <c r="C28" s="53"/>
      <c r="D28" s="54"/>
      <c r="E28" s="54"/>
      <c r="F28" s="7"/>
      <c r="G28" s="22"/>
      <c r="H28" s="23"/>
      <c r="I28" s="25">
        <f t="shared" si="1"/>
        <v>0</v>
      </c>
    </row>
    <row r="29" spans="2:9" ht="20.100000000000001" customHeight="1" x14ac:dyDescent="0.2">
      <c r="B29" s="21"/>
      <c r="C29" s="53"/>
      <c r="D29" s="54"/>
      <c r="E29" s="54"/>
      <c r="F29" s="7"/>
      <c r="G29" s="22"/>
      <c r="H29" s="23"/>
      <c r="I29" s="25">
        <f>B29*H29</f>
        <v>0</v>
      </c>
    </row>
    <row r="30" spans="2:9" ht="20.100000000000001" customHeight="1" x14ac:dyDescent="0.2">
      <c r="B30" s="21"/>
      <c r="C30" s="13"/>
      <c r="D30" s="7"/>
      <c r="E30" s="7"/>
      <c r="F30" s="7"/>
      <c r="G30" s="22"/>
      <c r="H30" s="23"/>
      <c r="I30" s="25">
        <f>B30*H30</f>
        <v>0</v>
      </c>
    </row>
    <row r="31" spans="2:9" ht="20.100000000000001" customHeight="1" x14ac:dyDescent="0.2">
      <c r="B31" s="21"/>
      <c r="C31" s="13"/>
      <c r="D31" s="7"/>
      <c r="E31" s="7"/>
      <c r="F31" s="7"/>
      <c r="G31" s="22"/>
      <c r="H31" s="23"/>
      <c r="I31" s="25"/>
    </row>
    <row r="32" spans="2:9" ht="20.100000000000001" customHeight="1" x14ac:dyDescent="0.2">
      <c r="B32" s="21"/>
      <c r="C32" s="13"/>
      <c r="D32" s="7"/>
      <c r="E32" s="7"/>
      <c r="F32" s="7"/>
      <c r="G32" s="22"/>
      <c r="H32" s="23"/>
      <c r="I32" s="25" t="str">
        <f t="shared" si="0"/>
        <v/>
      </c>
    </row>
    <row r="33" spans="2:9" ht="20.100000000000001" customHeight="1" x14ac:dyDescent="0.2">
      <c r="B33" s="26"/>
      <c r="C33" s="27"/>
      <c r="D33" s="28"/>
      <c r="E33" s="28"/>
      <c r="F33" s="28"/>
      <c r="G33" s="29"/>
      <c r="H33" s="30"/>
      <c r="I33" s="31" t="str">
        <f t="shared" si="0"/>
        <v/>
      </c>
    </row>
    <row r="34" spans="2:9" ht="20.100000000000001" customHeight="1" x14ac:dyDescent="0.2">
      <c r="B34" s="32"/>
      <c r="C34" s="7"/>
      <c r="D34" s="7"/>
      <c r="E34" s="7"/>
      <c r="F34" s="7"/>
      <c r="G34" s="7"/>
      <c r="H34" s="33" t="s">
        <v>18</v>
      </c>
      <c r="I34" s="31">
        <v>1050</v>
      </c>
    </row>
    <row r="35" spans="2:9" ht="20.100000000000001" customHeight="1" x14ac:dyDescent="0.2">
      <c r="B35" s="32"/>
      <c r="C35" s="7"/>
      <c r="D35" s="7"/>
      <c r="E35" s="7"/>
      <c r="F35" s="7"/>
      <c r="G35" s="7"/>
      <c r="H35" s="32" t="s">
        <v>19</v>
      </c>
      <c r="I35" s="34">
        <f>I34*D18</f>
        <v>0</v>
      </c>
    </row>
    <row r="36" spans="2:9" ht="20.100000000000001" customHeight="1" x14ac:dyDescent="0.2">
      <c r="B36" s="35"/>
      <c r="C36" s="28"/>
      <c r="D36" s="28"/>
      <c r="E36" s="28"/>
      <c r="F36" s="28"/>
      <c r="G36" s="36"/>
      <c r="H36" s="35" t="s">
        <v>20</v>
      </c>
      <c r="I36" s="37"/>
    </row>
    <row r="37" spans="2:9" ht="14.1" customHeight="1" x14ac:dyDescent="0.2">
      <c r="B37" s="7"/>
      <c r="C37" s="7"/>
      <c r="D37" s="7"/>
      <c r="E37" s="7"/>
      <c r="F37" s="7"/>
      <c r="G37" s="7"/>
      <c r="H37" s="7"/>
      <c r="I37" s="38">
        <f>IF(SUM(I34),SUM(I34:I36),"")</f>
        <v>1050</v>
      </c>
    </row>
    <row r="38" spans="2:9" ht="12" customHeight="1" x14ac:dyDescent="0.2">
      <c r="B38" s="39" t="s">
        <v>21</v>
      </c>
      <c r="C38" s="7"/>
      <c r="D38" s="7"/>
      <c r="E38" s="7"/>
      <c r="F38" s="39" t="s">
        <v>22</v>
      </c>
      <c r="G38" s="7"/>
      <c r="H38" s="7"/>
      <c r="I38" s="40" t="s">
        <v>23</v>
      </c>
    </row>
    <row r="39" spans="2:9" ht="12" customHeight="1" x14ac:dyDescent="0.2">
      <c r="B39" s="6" t="s">
        <v>30</v>
      </c>
      <c r="C39" s="7"/>
      <c r="D39" s="7"/>
      <c r="E39" s="7"/>
      <c r="F39" s="6" t="s">
        <v>25</v>
      </c>
      <c r="G39" s="41"/>
      <c r="H39" s="41"/>
      <c r="I39" s="42" t="s">
        <v>17</v>
      </c>
    </row>
    <row r="40" spans="2:9" ht="12" customHeight="1" x14ac:dyDescent="0.2">
      <c r="B40" s="6" t="s">
        <v>27</v>
      </c>
      <c r="C40" s="7"/>
      <c r="D40" s="7"/>
      <c r="E40" s="7"/>
      <c r="F40" s="6" t="s">
        <v>31</v>
      </c>
      <c r="G40" s="41"/>
      <c r="H40" s="41"/>
      <c r="I40" s="7"/>
    </row>
    <row r="41" spans="2:9" ht="12" customHeight="1" x14ac:dyDescent="0.2">
      <c r="B41" s="6"/>
      <c r="C41" s="7"/>
      <c r="D41" s="7"/>
      <c r="E41" s="7"/>
      <c r="F41" s="6" t="s">
        <v>29</v>
      </c>
      <c r="G41" s="41"/>
      <c r="H41" s="41"/>
      <c r="I41" s="7"/>
    </row>
    <row r="42" spans="2:9" ht="12" customHeight="1" x14ac:dyDescent="0.2">
      <c r="B42" s="7"/>
      <c r="C42" s="7"/>
      <c r="D42" s="7"/>
      <c r="E42" s="7"/>
      <c r="F42" s="6"/>
      <c r="G42" s="41"/>
      <c r="H42" s="41"/>
      <c r="I42" s="7"/>
    </row>
    <row r="43" spans="2:9" ht="30" customHeight="1" x14ac:dyDescent="0.2">
      <c r="B43" s="43" t="s">
        <v>24</v>
      </c>
      <c r="C43" s="44"/>
      <c r="D43" s="44"/>
      <c r="E43" s="44"/>
      <c r="F43" s="44"/>
      <c r="G43" s="44"/>
      <c r="H43" s="44"/>
      <c r="I43" s="44"/>
    </row>
    <row r="46" spans="2:9" x14ac:dyDescent="0.2">
      <c r="B46" s="52"/>
      <c r="C46" s="52"/>
      <c r="D46" s="52"/>
      <c r="E46" s="52"/>
      <c r="F46" s="52"/>
      <c r="G46" s="52"/>
      <c r="H46" s="52"/>
      <c r="I46" s="52"/>
    </row>
  </sheetData>
  <mergeCells count="9">
    <mergeCell ref="B46:I46"/>
    <mergeCell ref="C22:F22"/>
    <mergeCell ref="C23:F23"/>
    <mergeCell ref="C24:E24"/>
    <mergeCell ref="C25:E25"/>
    <mergeCell ref="C26:F26"/>
    <mergeCell ref="C27:E27"/>
    <mergeCell ref="C28:E28"/>
    <mergeCell ref="C29:E29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scale="94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2015-02-17T15:34:13Z</dcterms:created>
  <dcterms:modified xsi:type="dcterms:W3CDTF">2024-08-26T16:11:59Z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